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4"/>
  </bookViews>
  <sheets>
    <sheet name="5-6 кл юноши" sheetId="1" r:id="rId1"/>
    <sheet name="5-6 кл.девушки" sheetId="2" r:id="rId2"/>
    <sheet name="7-8 кл юноши" sheetId="3" r:id="rId3"/>
    <sheet name="7-8 кл девушки" sheetId="4" r:id="rId4"/>
    <sheet name="9-11 кл юноши" sheetId="5" r:id="rId5"/>
    <sheet name="9-11 кл девушки" sheetId="6" r:id="rId6"/>
  </sheets>
  <definedNames/>
  <calcPr fullCalcOnLoad="1"/>
</workbook>
</file>

<file path=xl/sharedStrings.xml><?xml version="1.0" encoding="utf-8"?>
<sst xmlns="http://schemas.openxmlformats.org/spreadsheetml/2006/main" count="208" uniqueCount="65">
  <si>
    <t>№ п/п</t>
  </si>
  <si>
    <t>Класс</t>
  </si>
  <si>
    <t>Ф.И.О. участника</t>
  </si>
  <si>
    <t>Итоговая сумма баллов</t>
  </si>
  <si>
    <r>
      <t>Образовательное учреждение                   (</t>
    </r>
    <r>
      <rPr>
        <b/>
        <sz val="16"/>
        <rFont val="Times New Roman"/>
        <family val="1"/>
      </rPr>
      <t>полностью по уставу</t>
    </r>
    <r>
      <rPr>
        <b/>
        <sz val="10"/>
        <rFont val="Times New Roman"/>
        <family val="1"/>
      </rPr>
      <t>)</t>
    </r>
  </si>
  <si>
    <t>теория</t>
  </si>
  <si>
    <t>легкая атлетика</t>
  </si>
  <si>
    <t>гимнастика</t>
  </si>
  <si>
    <t>оценка 
жюри</t>
  </si>
  <si>
    <t>баллы</t>
  </si>
  <si>
    <t>время 
секунды</t>
  </si>
  <si>
    <t>время, 
секунды</t>
  </si>
  <si>
    <t>оценка
 судей</t>
  </si>
  <si>
    <r>
      <t xml:space="preserve">Ф.И.О. преподавателя </t>
    </r>
    <r>
      <rPr>
        <b/>
        <sz val="14"/>
        <rFont val="Times New Roman"/>
        <family val="1"/>
      </rPr>
      <t>(полностью)</t>
    </r>
  </si>
  <si>
    <r>
      <t xml:space="preserve">Ф.И.О. участника </t>
    </r>
    <r>
      <rPr>
        <b/>
        <sz val="14"/>
        <rFont val="Times New Roman"/>
        <family val="1"/>
      </rPr>
      <t>(полностью)</t>
    </r>
  </si>
  <si>
    <t>время,
секунды</t>
  </si>
  <si>
    <r>
      <t xml:space="preserve">Образовательное учреждение                   </t>
    </r>
    <r>
      <rPr>
        <b/>
        <sz val="14"/>
        <rFont val="Times New Roman"/>
        <family val="1"/>
      </rPr>
      <t>(полностью по уставу)</t>
    </r>
  </si>
  <si>
    <t>прикладная фк</t>
  </si>
  <si>
    <r>
      <t xml:space="preserve">Ф.И.О. участника </t>
    </r>
    <r>
      <rPr>
        <sz val="10"/>
        <rFont val="Times New Roman"/>
        <family val="1"/>
      </rPr>
      <t>(полностью)</t>
    </r>
  </si>
  <si>
    <t>Ф.И.О. преподавателя (полностью)</t>
  </si>
  <si>
    <t>Образовательное учреждение
(полностью по уставу)</t>
  </si>
  <si>
    <t>6а</t>
  </si>
  <si>
    <t>государственное бюджетное общеобразовательное учреждение Самарской области основная общеобразовательная школа №39 города Сызрани городского округа Сызрань Самарской области</t>
  </si>
  <si>
    <t>5б</t>
  </si>
  <si>
    <t>Голыгин Юрий Владимирович</t>
  </si>
  <si>
    <t>5а</t>
  </si>
  <si>
    <t>57.8</t>
  </si>
  <si>
    <t>62.5</t>
  </si>
  <si>
    <t>60.9</t>
  </si>
  <si>
    <t>60.2</t>
  </si>
  <si>
    <t>Рейтинг</t>
  </si>
  <si>
    <t>7б</t>
  </si>
  <si>
    <t>8б</t>
  </si>
  <si>
    <t>7а</t>
  </si>
  <si>
    <t>8а</t>
  </si>
  <si>
    <t>рейтинг</t>
  </si>
  <si>
    <t>9а</t>
  </si>
  <si>
    <t>Поднебесов Константин Максимович</t>
  </si>
  <si>
    <t>Адаев Сергей Сергеевич</t>
  </si>
  <si>
    <t>Гамаюров Леонид Алексеевич</t>
  </si>
  <si>
    <t>Панфилова Дарья Дмитриевна</t>
  </si>
  <si>
    <t>Выборных Валерия Алексеевна</t>
  </si>
  <si>
    <t>Темирбулатова Алена Дмитриевна</t>
  </si>
  <si>
    <t>Фатхуллина Милана Руслановна</t>
  </si>
  <si>
    <t>Русинова Диана Антоновна</t>
  </si>
  <si>
    <t>Рыбаков Кирилл Андреевич</t>
  </si>
  <si>
    <t>Куренков Даниил Алексеевич</t>
  </si>
  <si>
    <t>Горбунов Сергей Алексеевич</t>
  </si>
  <si>
    <t>Казарян Флора Давидовна</t>
  </si>
  <si>
    <t>Родионова Олеся Григорьевна</t>
  </si>
  <si>
    <t>Мавлютова Камилла Рамилевна</t>
  </si>
  <si>
    <t>Глазова Дарья Сергеевна</t>
  </si>
  <si>
    <t>Рыжакина Арина Александровна</t>
  </si>
  <si>
    <t>Епишина Кристина Дмитриевна</t>
  </si>
  <si>
    <t>Николаев Илья Николаевич</t>
  </si>
  <si>
    <t>Воробьев Никит Андреевич</t>
  </si>
  <si>
    <t>Курмакаева Ульяна Ренатовна</t>
  </si>
  <si>
    <t>Гордеева Виктория Юрьевна</t>
  </si>
  <si>
    <t>Рейтинг участников школьного этапа ВсОШ по ФИЗИЧЕСКОЙ КУЛЬТУРЕ  (9-11 классы - девушки)
в 2023-2024 учебном году</t>
  </si>
  <si>
    <t>Акишин Сергей Александрович</t>
  </si>
  <si>
    <t>Рейтинг участников школьного этапа ВсОШ по ФИЗИЧЕСКОЙ КУЛЬТУРЕ (5-6 юноши)
в 2023-2024 учебном году</t>
  </si>
  <si>
    <t>Рейтинг участников школьного этапа ВсОШ по ФИЗИЧЕСКОЙ КУЛЬТУРЕ (5-6 девушки)
в 2023-2024 учебном году</t>
  </si>
  <si>
    <t>Рейтинг участников школьного этапа ВсОШ по ФИЗИЧЕСКОЙ КУЛЬТУРЕ (7-8 классы - юноши)
в 2023-2024 учебном году</t>
  </si>
  <si>
    <t>Рейтинг участников школьного этапа ВсОШ по ФИЗИЧЕСКОЙ КУЛЬТУРЕ (7-8 классы - девушки)
в 2023-2024 учебном году</t>
  </si>
  <si>
    <t>Рейтинг участников школьного этапа ВсОШ по ФИЗИЧЕСКОЙ КУЛЬТУРЕ  (9-11 классы - юноши)
в 2023-2024 учебном году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</si>
</sst>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double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0" fillId="0" borderId="0">
      <alignment/>
      <protection/>
    </xf>
    <xf numFmtId="0" fontId="43" fillId="0" borderId="0">
      <alignment/>
      <protection/>
    </xf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0" fillId="0" borderId="0" xfId="0" applyAlignment="1">
      <alignment vertical="justify"/>
    </xf>
    <xf numFmtId="0" fontId="0" fillId="0" borderId="0" xfId="0" applyFont="1" applyFill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4" fillId="0" borderId="12" xfId="0" applyFont="1" applyFill="1" applyBorder="1" applyAlignment="1">
      <alignment/>
    </xf>
    <xf numFmtId="0" fontId="3" fillId="0" borderId="13" xfId="54" applyFont="1" applyFill="1" applyBorder="1" applyAlignment="1">
      <alignment horizontal="center" vertical="top" wrapText="1"/>
      <protection/>
    </xf>
    <xf numFmtId="0" fontId="3" fillId="0" borderId="13" xfId="54" applyFont="1" applyFill="1" applyBorder="1" applyAlignment="1">
      <alignment horizontal="center" vertical="top"/>
      <protection/>
    </xf>
    <xf numFmtId="0" fontId="7" fillId="32" borderId="10" xfId="0" applyFont="1" applyFill="1" applyBorder="1" applyAlignment="1">
      <alignment vertical="center" wrapText="1"/>
    </xf>
    <xf numFmtId="0" fontId="7" fillId="32" borderId="10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7" fillId="0" borderId="0" xfId="0" applyFont="1" applyBorder="1" applyAlignment="1">
      <alignment vertical="center" wrapText="1"/>
    </xf>
    <xf numFmtId="0" fontId="4" fillId="0" borderId="14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7" fillId="32" borderId="10" xfId="53" applyFont="1" applyFill="1" applyBorder="1" applyAlignment="1">
      <alignment horizontal="center" vertical="center" wrapText="1"/>
      <protection/>
    </xf>
    <xf numFmtId="0" fontId="2" fillId="32" borderId="10" xfId="53" applyFont="1" applyFill="1" applyBorder="1" applyAlignment="1">
      <alignment horizontal="center" vertical="center" wrapText="1"/>
      <protection/>
    </xf>
    <xf numFmtId="0" fontId="7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176" fontId="2" fillId="32" borderId="10" xfId="0" applyNumberFormat="1" applyFont="1" applyFill="1" applyBorder="1" applyAlignment="1">
      <alignment horizontal="center" vertical="center" wrapText="1"/>
    </xf>
    <xf numFmtId="176" fontId="7" fillId="32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wrapText="1"/>
    </xf>
    <xf numFmtId="0" fontId="3" fillId="0" borderId="12" xfId="0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4" fillId="0" borderId="14" xfId="0" applyFont="1" applyBorder="1" applyAlignment="1">
      <alignment/>
    </xf>
    <xf numFmtId="0" fontId="4" fillId="0" borderId="15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9" fillId="0" borderId="10" xfId="0" applyFont="1" applyBorder="1" applyAlignment="1">
      <alignment/>
    </xf>
    <xf numFmtId="0" fontId="50" fillId="0" borderId="10" xfId="0" applyFont="1" applyBorder="1" applyAlignment="1">
      <alignment horizontal="left" wrapText="1" indent="1"/>
    </xf>
    <xf numFmtId="0" fontId="9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3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4" xfId="54" applyFont="1" applyFill="1" applyBorder="1" applyAlignment="1">
      <alignment horizontal="center" vertical="top"/>
      <protection/>
    </xf>
    <xf numFmtId="0" fontId="3" fillId="0" borderId="12" xfId="54" applyFont="1" applyFill="1" applyBorder="1" applyAlignment="1">
      <alignment horizontal="center" vertical="top"/>
      <protection/>
    </xf>
    <xf numFmtId="0" fontId="2" fillId="0" borderId="1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0" xfId="54" applyFont="1" applyFill="1" applyBorder="1" applyAlignment="1">
      <alignment horizontal="center" vertical="top"/>
      <protection/>
    </xf>
    <xf numFmtId="0" fontId="4" fillId="0" borderId="10" xfId="54" applyFont="1" applyFill="1" applyBorder="1" applyAlignment="1">
      <alignment horizontal="center" vertical="top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6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"/>
  <sheetViews>
    <sheetView zoomScale="90" zoomScaleNormal="90" zoomScalePageLayoutView="0" workbookViewId="0" topLeftCell="A1">
      <selection activeCell="S13" sqref="S13"/>
    </sheetView>
  </sheetViews>
  <sheetFormatPr defaultColWidth="9.140625" defaultRowHeight="12.75"/>
  <cols>
    <col min="2" max="2" width="19.00390625" style="0" customWidth="1"/>
    <col min="3" max="3" width="7.7109375" style="0" customWidth="1"/>
    <col min="4" max="4" width="34.7109375" style="0" customWidth="1"/>
    <col min="5" max="5" width="16.00390625" style="0" customWidth="1"/>
  </cols>
  <sheetData>
    <row r="1" spans="1:14" ht="12.75">
      <c r="A1" s="44" t="s">
        <v>60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</row>
    <row r="2" spans="1:14" ht="22.5" customHeight="1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</row>
    <row r="3" spans="1:14" ht="12.75">
      <c r="A3" s="40" t="s">
        <v>0</v>
      </c>
      <c r="B3" s="40" t="s">
        <v>18</v>
      </c>
      <c r="C3" s="40" t="s">
        <v>1</v>
      </c>
      <c r="D3" s="40" t="s">
        <v>20</v>
      </c>
      <c r="E3" s="40" t="s">
        <v>19</v>
      </c>
      <c r="F3" s="42" t="s">
        <v>5</v>
      </c>
      <c r="G3" s="43"/>
      <c r="H3" s="42" t="s">
        <v>17</v>
      </c>
      <c r="I3" s="43"/>
      <c r="J3" s="42" t="s">
        <v>6</v>
      </c>
      <c r="K3" s="43"/>
      <c r="L3" s="42" t="s">
        <v>7</v>
      </c>
      <c r="M3" s="43"/>
      <c r="N3" s="40" t="s">
        <v>3</v>
      </c>
    </row>
    <row r="4" spans="1:15" ht="49.5" customHeight="1">
      <c r="A4" s="45"/>
      <c r="B4" s="41"/>
      <c r="C4" s="41"/>
      <c r="D4" s="41"/>
      <c r="E4" s="41"/>
      <c r="F4" s="11" t="s">
        <v>8</v>
      </c>
      <c r="G4" s="12" t="s">
        <v>9</v>
      </c>
      <c r="H4" s="11" t="s">
        <v>15</v>
      </c>
      <c r="I4" s="12" t="s">
        <v>9</v>
      </c>
      <c r="J4" s="11" t="s">
        <v>11</v>
      </c>
      <c r="K4" s="12" t="s">
        <v>9</v>
      </c>
      <c r="L4" s="11" t="s">
        <v>12</v>
      </c>
      <c r="M4" s="12" t="s">
        <v>9</v>
      </c>
      <c r="N4" s="41"/>
      <c r="O4" s="38" t="s">
        <v>30</v>
      </c>
    </row>
    <row r="5" spans="1:15" ht="56.25">
      <c r="A5" s="20">
        <v>1</v>
      </c>
      <c r="B5" s="37" t="s">
        <v>37</v>
      </c>
      <c r="C5" s="13" t="s">
        <v>21</v>
      </c>
      <c r="D5" s="29" t="s">
        <v>22</v>
      </c>
      <c r="E5" s="13" t="s">
        <v>24</v>
      </c>
      <c r="F5" s="14">
        <v>12</v>
      </c>
      <c r="G5" s="15">
        <v>20</v>
      </c>
      <c r="H5" s="14">
        <v>46.2</v>
      </c>
      <c r="I5" s="15">
        <v>20</v>
      </c>
      <c r="J5" s="23">
        <v>4.8</v>
      </c>
      <c r="K5" s="24">
        <v>25</v>
      </c>
      <c r="L5" s="23">
        <v>9.9</v>
      </c>
      <c r="M5" s="24">
        <v>30</v>
      </c>
      <c r="N5" s="15">
        <f>G5+I5+K5+M5</f>
        <v>95</v>
      </c>
      <c r="O5" s="15">
        <v>1</v>
      </c>
    </row>
    <row r="6" spans="1:15" ht="56.25">
      <c r="A6" s="20">
        <v>2</v>
      </c>
      <c r="B6" s="13" t="s">
        <v>39</v>
      </c>
      <c r="C6" s="13" t="s">
        <v>23</v>
      </c>
      <c r="D6" s="29" t="s">
        <v>22</v>
      </c>
      <c r="E6" s="13" t="s">
        <v>24</v>
      </c>
      <c r="F6" s="14">
        <v>10</v>
      </c>
      <c r="G6" s="15">
        <v>17</v>
      </c>
      <c r="H6" s="14">
        <v>58.9</v>
      </c>
      <c r="I6" s="15">
        <v>18</v>
      </c>
      <c r="J6" s="23">
        <v>5</v>
      </c>
      <c r="K6" s="24">
        <v>24</v>
      </c>
      <c r="L6" s="23">
        <v>9.6</v>
      </c>
      <c r="M6" s="24">
        <v>29.09</v>
      </c>
      <c r="N6" s="15">
        <f>G6+I6+K6+M6</f>
        <v>88.09</v>
      </c>
      <c r="O6" s="15">
        <v>2</v>
      </c>
    </row>
    <row r="7" spans="1:15" ht="56.25">
      <c r="A7" s="20">
        <v>3</v>
      </c>
      <c r="B7" s="9" t="s">
        <v>38</v>
      </c>
      <c r="C7" s="9" t="s">
        <v>25</v>
      </c>
      <c r="D7" s="29" t="s">
        <v>22</v>
      </c>
      <c r="E7" s="9" t="s">
        <v>24</v>
      </c>
      <c r="F7" s="16">
        <v>9</v>
      </c>
      <c r="G7" s="17">
        <v>15</v>
      </c>
      <c r="H7" s="16">
        <v>54.3</v>
      </c>
      <c r="I7" s="17">
        <v>19</v>
      </c>
      <c r="J7" s="23">
        <v>5.3</v>
      </c>
      <c r="K7" s="24">
        <v>22.64</v>
      </c>
      <c r="L7" s="23">
        <v>8.1</v>
      </c>
      <c r="M7" s="24">
        <v>24.54</v>
      </c>
      <c r="N7" s="15">
        <f>G7+I7+K7+M7</f>
        <v>81.18</v>
      </c>
      <c r="O7" s="15">
        <v>3</v>
      </c>
    </row>
  </sheetData>
  <sheetProtection/>
  <mergeCells count="11">
    <mergeCell ref="A1:N2"/>
    <mergeCell ref="A3:A4"/>
    <mergeCell ref="B3:B4"/>
    <mergeCell ref="C3:C4"/>
    <mergeCell ref="D3:D4"/>
    <mergeCell ref="E3:E4"/>
    <mergeCell ref="F3:G3"/>
    <mergeCell ref="H3:I3"/>
    <mergeCell ref="J3:K3"/>
    <mergeCell ref="L3:M3"/>
    <mergeCell ref="N3:N4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9"/>
  <sheetViews>
    <sheetView zoomScalePageLayoutView="0" workbookViewId="0" topLeftCell="A1">
      <selection activeCell="G12" sqref="G12"/>
    </sheetView>
  </sheetViews>
  <sheetFormatPr defaultColWidth="9.140625" defaultRowHeight="12.75"/>
  <cols>
    <col min="2" max="2" width="19.00390625" style="0" customWidth="1"/>
    <col min="3" max="3" width="7.7109375" style="0" customWidth="1"/>
    <col min="4" max="4" width="34.7109375" style="0" customWidth="1"/>
    <col min="5" max="5" width="16.00390625" style="0" customWidth="1"/>
  </cols>
  <sheetData>
    <row r="1" spans="1:14" ht="12.75">
      <c r="A1" s="44" t="s">
        <v>61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</row>
    <row r="2" spans="1:14" ht="22.5" customHeight="1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</row>
    <row r="3" spans="1:14" ht="12.75">
      <c r="A3" s="40" t="s">
        <v>0</v>
      </c>
      <c r="B3" s="40" t="s">
        <v>18</v>
      </c>
      <c r="C3" s="40" t="s">
        <v>1</v>
      </c>
      <c r="D3" s="40" t="s">
        <v>20</v>
      </c>
      <c r="E3" s="40" t="s">
        <v>19</v>
      </c>
      <c r="F3" s="42" t="s">
        <v>5</v>
      </c>
      <c r="G3" s="43"/>
      <c r="H3" s="42" t="s">
        <v>17</v>
      </c>
      <c r="I3" s="43"/>
      <c r="J3" s="42" t="s">
        <v>6</v>
      </c>
      <c r="K3" s="43"/>
      <c r="L3" s="42" t="s">
        <v>7</v>
      </c>
      <c r="M3" s="43"/>
      <c r="N3" s="40" t="s">
        <v>3</v>
      </c>
    </row>
    <row r="4" spans="1:15" ht="49.5" customHeight="1">
      <c r="A4" s="45"/>
      <c r="B4" s="41"/>
      <c r="C4" s="41"/>
      <c r="D4" s="41"/>
      <c r="E4" s="41"/>
      <c r="F4" s="11" t="s">
        <v>8</v>
      </c>
      <c r="G4" s="12" t="s">
        <v>9</v>
      </c>
      <c r="H4" s="11" t="s">
        <v>15</v>
      </c>
      <c r="I4" s="12" t="s">
        <v>9</v>
      </c>
      <c r="J4" s="11" t="s">
        <v>11</v>
      </c>
      <c r="K4" s="12" t="s">
        <v>9</v>
      </c>
      <c r="L4" s="11" t="s">
        <v>12</v>
      </c>
      <c r="M4" s="12" t="s">
        <v>9</v>
      </c>
      <c r="N4" s="41"/>
      <c r="O4" s="38" t="s">
        <v>30</v>
      </c>
    </row>
    <row r="5" spans="1:15" ht="56.25">
      <c r="A5" s="20">
        <v>1</v>
      </c>
      <c r="B5" s="30" t="s">
        <v>40</v>
      </c>
      <c r="C5" s="13" t="s">
        <v>25</v>
      </c>
      <c r="D5" s="29" t="s">
        <v>22</v>
      </c>
      <c r="E5" s="9" t="s">
        <v>24</v>
      </c>
      <c r="F5" s="14">
        <v>10</v>
      </c>
      <c r="G5" s="15">
        <v>17</v>
      </c>
      <c r="H5" s="14" t="s">
        <v>26</v>
      </c>
      <c r="I5" s="27">
        <v>19.3</v>
      </c>
      <c r="J5" s="14">
        <v>5.2</v>
      </c>
      <c r="K5" s="15">
        <v>25</v>
      </c>
      <c r="L5" s="14">
        <v>9.5</v>
      </c>
      <c r="M5" s="15">
        <v>30</v>
      </c>
      <c r="N5" s="15">
        <f>G5+I5+K5+M5</f>
        <v>91.3</v>
      </c>
      <c r="O5" s="15">
        <v>1</v>
      </c>
    </row>
    <row r="6" spans="1:15" ht="56.25">
      <c r="A6" s="20">
        <v>2</v>
      </c>
      <c r="B6" s="30" t="s">
        <v>44</v>
      </c>
      <c r="C6" s="13" t="s">
        <v>21</v>
      </c>
      <c r="D6" s="29" t="s">
        <v>22</v>
      </c>
      <c r="E6" s="9" t="s">
        <v>24</v>
      </c>
      <c r="F6" s="14">
        <v>13</v>
      </c>
      <c r="G6" s="15">
        <v>21</v>
      </c>
      <c r="H6" s="14" t="s">
        <v>27</v>
      </c>
      <c r="I6" s="15">
        <v>15.2</v>
      </c>
      <c r="J6" s="14">
        <v>5.4</v>
      </c>
      <c r="K6" s="15">
        <v>24.1</v>
      </c>
      <c r="L6" s="14">
        <v>9</v>
      </c>
      <c r="M6" s="15">
        <v>27</v>
      </c>
      <c r="N6" s="15">
        <f>G6+I6+K6+M6</f>
        <v>87.30000000000001</v>
      </c>
      <c r="O6" s="15">
        <v>2</v>
      </c>
    </row>
    <row r="7" spans="1:15" ht="56.25">
      <c r="A7" s="20">
        <v>3</v>
      </c>
      <c r="B7" s="30" t="s">
        <v>41</v>
      </c>
      <c r="C7" s="13" t="s">
        <v>25</v>
      </c>
      <c r="D7" s="29" t="s">
        <v>22</v>
      </c>
      <c r="E7" s="9" t="s">
        <v>24</v>
      </c>
      <c r="F7" s="14">
        <v>8</v>
      </c>
      <c r="G7" s="15">
        <v>13</v>
      </c>
      <c r="H7" s="14" t="s">
        <v>28</v>
      </c>
      <c r="I7" s="15">
        <v>17.1</v>
      </c>
      <c r="J7" s="28">
        <v>5.5</v>
      </c>
      <c r="K7" s="15">
        <v>23.6</v>
      </c>
      <c r="L7" s="28">
        <v>9.5</v>
      </c>
      <c r="M7" s="15">
        <v>30</v>
      </c>
      <c r="N7" s="15">
        <f>G7+I7+K7+M7</f>
        <v>83.7</v>
      </c>
      <c r="O7" s="15">
        <v>3</v>
      </c>
    </row>
    <row r="8" spans="1:15" ht="56.25">
      <c r="A8" s="20">
        <v>4</v>
      </c>
      <c r="B8" s="30" t="s">
        <v>43</v>
      </c>
      <c r="C8" s="9" t="s">
        <v>23</v>
      </c>
      <c r="D8" s="29" t="s">
        <v>22</v>
      </c>
      <c r="E8" s="9" t="s">
        <v>24</v>
      </c>
      <c r="F8" s="16">
        <v>9</v>
      </c>
      <c r="G8" s="17">
        <v>15</v>
      </c>
      <c r="H8" s="16" t="s">
        <v>29</v>
      </c>
      <c r="I8" s="17">
        <v>17</v>
      </c>
      <c r="J8" s="16">
        <v>5.3</v>
      </c>
      <c r="K8" s="17">
        <v>24.5</v>
      </c>
      <c r="L8" s="16">
        <v>9</v>
      </c>
      <c r="M8" s="17">
        <v>27</v>
      </c>
      <c r="N8" s="15">
        <f>G8+I8+K8+M8</f>
        <v>83.5</v>
      </c>
      <c r="O8" s="15">
        <v>4</v>
      </c>
    </row>
    <row r="9" spans="1:15" ht="56.25">
      <c r="A9" s="20">
        <v>5</v>
      </c>
      <c r="B9" s="30" t="s">
        <v>42</v>
      </c>
      <c r="C9" s="25" t="s">
        <v>25</v>
      </c>
      <c r="D9" s="29" t="s">
        <v>22</v>
      </c>
      <c r="E9" s="9" t="s">
        <v>24</v>
      </c>
      <c r="F9" s="26">
        <v>6</v>
      </c>
      <c r="G9" s="26">
        <v>9</v>
      </c>
      <c r="H9" s="22">
        <v>60</v>
      </c>
      <c r="I9" s="22">
        <v>17.67</v>
      </c>
      <c r="J9" s="23">
        <v>5.3</v>
      </c>
      <c r="K9" s="24">
        <v>22.64</v>
      </c>
      <c r="L9" s="23">
        <v>8.1</v>
      </c>
      <c r="M9" s="24">
        <v>24.54</v>
      </c>
      <c r="N9" s="15">
        <f>G9+I9+K9+M9</f>
        <v>73.85</v>
      </c>
      <c r="O9" s="15">
        <v>5</v>
      </c>
    </row>
  </sheetData>
  <sheetProtection/>
  <mergeCells count="11">
    <mergeCell ref="H3:I3"/>
    <mergeCell ref="J3:K3"/>
    <mergeCell ref="L3:M3"/>
    <mergeCell ref="N3:N4"/>
    <mergeCell ref="A1:N2"/>
    <mergeCell ref="A3:A4"/>
    <mergeCell ref="B3:B4"/>
    <mergeCell ref="C3:C4"/>
    <mergeCell ref="D3:D4"/>
    <mergeCell ref="E3:E4"/>
    <mergeCell ref="F3:G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1"/>
  <sheetViews>
    <sheetView zoomScalePageLayoutView="0" workbookViewId="0" topLeftCell="A1">
      <selection activeCell="G10" sqref="G10"/>
    </sheetView>
  </sheetViews>
  <sheetFormatPr defaultColWidth="14.421875" defaultRowHeight="15.75" customHeight="1"/>
  <cols>
    <col min="1" max="1" width="4.00390625" style="0" customWidth="1"/>
    <col min="2" max="2" width="24.140625" style="0" customWidth="1"/>
    <col min="3" max="3" width="5.7109375" style="0" customWidth="1"/>
    <col min="4" max="4" width="31.00390625" style="4" customWidth="1"/>
    <col min="5" max="5" width="21.421875" style="2" customWidth="1"/>
    <col min="6" max="7" width="6.421875" style="2" customWidth="1"/>
    <col min="8" max="8" width="7.7109375" style="2" customWidth="1"/>
    <col min="9" max="9" width="7.421875" style="2" customWidth="1"/>
    <col min="10" max="10" width="7.7109375" style="2" customWidth="1"/>
    <col min="11" max="11" width="6.28125" style="2" customWidth="1"/>
    <col min="12" max="12" width="6.8515625" style="2" customWidth="1"/>
    <col min="13" max="13" width="6.57421875" style="2" customWidth="1"/>
    <col min="14" max="14" width="8.28125" style="1" customWidth="1"/>
    <col min="15" max="15" width="8.28125" style="0" customWidth="1"/>
  </cols>
  <sheetData>
    <row r="1" spans="1:15" ht="12.75" customHeight="1">
      <c r="A1" s="44" t="s">
        <v>62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</row>
    <row r="2" spans="1:15" ht="37.5" customHeight="1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</row>
    <row r="3" spans="1:15" s="3" customFormat="1" ht="15" customHeight="1">
      <c r="A3" s="40" t="s">
        <v>0</v>
      </c>
      <c r="B3" s="40" t="s">
        <v>14</v>
      </c>
      <c r="C3" s="40" t="s">
        <v>1</v>
      </c>
      <c r="D3" s="40" t="s">
        <v>16</v>
      </c>
      <c r="E3" s="40" t="s">
        <v>13</v>
      </c>
      <c r="F3" s="42" t="s">
        <v>5</v>
      </c>
      <c r="G3" s="43"/>
      <c r="H3" s="42" t="s">
        <v>17</v>
      </c>
      <c r="I3" s="43"/>
      <c r="J3" s="42" t="s">
        <v>6</v>
      </c>
      <c r="K3" s="43"/>
      <c r="L3" s="42" t="s">
        <v>7</v>
      </c>
      <c r="M3" s="43"/>
      <c r="N3" s="40" t="s">
        <v>3</v>
      </c>
      <c r="O3" s="6"/>
    </row>
    <row r="4" spans="1:16" s="3" customFormat="1" ht="38.25" customHeight="1">
      <c r="A4" s="45"/>
      <c r="B4" s="41"/>
      <c r="C4" s="41"/>
      <c r="D4" s="41"/>
      <c r="E4" s="41"/>
      <c r="F4" s="11" t="s">
        <v>8</v>
      </c>
      <c r="G4" s="12" t="s">
        <v>9</v>
      </c>
      <c r="H4" s="11" t="s">
        <v>15</v>
      </c>
      <c r="I4" s="12" t="s">
        <v>9</v>
      </c>
      <c r="J4" s="11" t="s">
        <v>11</v>
      </c>
      <c r="K4" s="12" t="s">
        <v>9</v>
      </c>
      <c r="L4" s="11" t="s">
        <v>12</v>
      </c>
      <c r="M4" s="12" t="s">
        <v>9</v>
      </c>
      <c r="N4" s="41"/>
      <c r="O4" s="39" t="s">
        <v>35</v>
      </c>
      <c r="P4" s="5"/>
    </row>
    <row r="5" spans="1:16" s="3" customFormat="1" ht="76.5">
      <c r="A5" s="20">
        <v>1</v>
      </c>
      <c r="B5" s="13" t="s">
        <v>47</v>
      </c>
      <c r="C5" s="13" t="s">
        <v>32</v>
      </c>
      <c r="D5" s="7" t="s">
        <v>22</v>
      </c>
      <c r="E5" s="13" t="s">
        <v>59</v>
      </c>
      <c r="F5" s="14">
        <v>18</v>
      </c>
      <c r="G5" s="15">
        <v>8.2</v>
      </c>
      <c r="H5" s="14">
        <v>53.2</v>
      </c>
      <c r="I5" s="15">
        <v>20</v>
      </c>
      <c r="J5" s="14">
        <v>230</v>
      </c>
      <c r="K5" s="15">
        <v>22.82</v>
      </c>
      <c r="L5" s="14">
        <v>9.5</v>
      </c>
      <c r="M5" s="15">
        <v>28.5</v>
      </c>
      <c r="N5" s="15">
        <f>G5+I5+K5+M5</f>
        <v>79.52</v>
      </c>
      <c r="O5" s="31">
        <v>1</v>
      </c>
      <c r="P5" s="5"/>
    </row>
    <row r="6" spans="1:16" s="3" customFormat="1" ht="76.5">
      <c r="A6" s="20">
        <v>2</v>
      </c>
      <c r="B6" s="13" t="s">
        <v>45</v>
      </c>
      <c r="C6" s="13" t="s">
        <v>31</v>
      </c>
      <c r="D6" s="7" t="s">
        <v>22</v>
      </c>
      <c r="E6" s="13" t="s">
        <v>59</v>
      </c>
      <c r="F6" s="14">
        <v>19</v>
      </c>
      <c r="G6" s="15">
        <v>8.6</v>
      </c>
      <c r="H6" s="14">
        <v>57.2</v>
      </c>
      <c r="I6" s="15">
        <v>18.6</v>
      </c>
      <c r="J6" s="14">
        <v>216</v>
      </c>
      <c r="K6" s="15">
        <v>24.3</v>
      </c>
      <c r="L6" s="14">
        <v>9</v>
      </c>
      <c r="M6" s="15">
        <v>27</v>
      </c>
      <c r="N6" s="15">
        <f>G6+I6+K6+M6</f>
        <v>78.5</v>
      </c>
      <c r="O6" s="31">
        <v>2</v>
      </c>
      <c r="P6" s="5"/>
    </row>
    <row r="7" spans="1:16" s="3" customFormat="1" ht="76.5">
      <c r="A7" s="20">
        <v>3</v>
      </c>
      <c r="B7" s="13" t="s">
        <v>46</v>
      </c>
      <c r="C7" s="13" t="s">
        <v>31</v>
      </c>
      <c r="D7" s="7" t="s">
        <v>22</v>
      </c>
      <c r="E7" s="13" t="s">
        <v>59</v>
      </c>
      <c r="F7" s="14">
        <v>15</v>
      </c>
      <c r="G7" s="15">
        <v>6.8</v>
      </c>
      <c r="H7" s="14">
        <v>57.7</v>
      </c>
      <c r="I7" s="15">
        <v>18.4</v>
      </c>
      <c r="J7" s="14">
        <v>221</v>
      </c>
      <c r="K7" s="15">
        <v>23.75</v>
      </c>
      <c r="L7" s="14">
        <v>8.5</v>
      </c>
      <c r="M7" s="15">
        <v>25.5</v>
      </c>
      <c r="N7" s="15">
        <f>G7+I7+K7+M7</f>
        <v>74.45</v>
      </c>
      <c r="O7" s="31">
        <v>3</v>
      </c>
      <c r="P7" s="5"/>
    </row>
    <row r="9" ht="15.75" customHeight="1" thickBot="1">
      <c r="C9" s="8"/>
    </row>
    <row r="10" ht="15.75" customHeight="1">
      <c r="B10" s="18"/>
    </row>
    <row r="11" ht="15.75" customHeight="1">
      <c r="B11" s="19"/>
    </row>
  </sheetData>
  <sheetProtection/>
  <mergeCells count="11">
    <mergeCell ref="E3:E4"/>
    <mergeCell ref="F3:G3"/>
    <mergeCell ref="H3:I3"/>
    <mergeCell ref="J3:K3"/>
    <mergeCell ref="A1:O2"/>
    <mergeCell ref="C3:C4"/>
    <mergeCell ref="L3:M3"/>
    <mergeCell ref="N3:N4"/>
    <mergeCell ref="A3:A4"/>
    <mergeCell ref="B3:B4"/>
    <mergeCell ref="D3:D4"/>
  </mergeCells>
  <printOptions/>
  <pageMargins left="0.2755905511811024" right="0.1968503937007874" top="0.7480314960629921" bottom="0.7480314960629921" header="0.31496062992125984" footer="0.31496062992125984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0"/>
  <sheetViews>
    <sheetView zoomScalePageLayoutView="0" workbookViewId="0" topLeftCell="A10">
      <selection activeCell="T8" sqref="T8"/>
    </sheetView>
  </sheetViews>
  <sheetFormatPr defaultColWidth="14.421875" defaultRowHeight="15.75" customHeight="1"/>
  <cols>
    <col min="1" max="1" width="5.7109375" style="0" customWidth="1"/>
    <col min="2" max="2" width="28.00390625" style="0" customWidth="1"/>
    <col min="3" max="3" width="7.00390625" style="0" customWidth="1"/>
    <col min="4" max="4" width="32.28125" style="4" customWidth="1"/>
    <col min="5" max="5" width="21.421875" style="2" customWidth="1"/>
    <col min="6" max="7" width="7.140625" style="2" customWidth="1"/>
    <col min="8" max="8" width="7.7109375" style="2" customWidth="1"/>
    <col min="9" max="9" width="7.140625" style="2" customWidth="1"/>
    <col min="10" max="10" width="7.7109375" style="2" customWidth="1"/>
    <col min="11" max="13" width="7.140625" style="2" customWidth="1"/>
    <col min="14" max="14" width="8.57421875" style="1" customWidth="1"/>
    <col min="15" max="15" width="14.421875" style="0" hidden="1" customWidth="1"/>
    <col min="16" max="16" width="7.8515625" style="0" customWidth="1"/>
  </cols>
  <sheetData>
    <row r="1" spans="1:15" ht="12.75" customHeight="1">
      <c r="A1" s="44" t="s">
        <v>63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</row>
    <row r="2" spans="1:15" ht="37.5" customHeight="1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</row>
    <row r="3" spans="1:15" s="3" customFormat="1" ht="15" customHeight="1">
      <c r="A3" s="40" t="s">
        <v>0</v>
      </c>
      <c r="B3" s="40" t="s">
        <v>2</v>
      </c>
      <c r="C3" s="40" t="s">
        <v>1</v>
      </c>
      <c r="D3" s="40" t="s">
        <v>4</v>
      </c>
      <c r="E3" s="40" t="s">
        <v>13</v>
      </c>
      <c r="F3" s="46" t="s">
        <v>5</v>
      </c>
      <c r="G3" s="47"/>
      <c r="H3" s="46" t="s">
        <v>17</v>
      </c>
      <c r="I3" s="47"/>
      <c r="J3" s="46" t="s">
        <v>6</v>
      </c>
      <c r="K3" s="47"/>
      <c r="L3" s="46" t="s">
        <v>7</v>
      </c>
      <c r="M3" s="47"/>
      <c r="N3" s="40" t="s">
        <v>3</v>
      </c>
      <c r="O3" s="6"/>
    </row>
    <row r="4" spans="1:16" s="3" customFormat="1" ht="38.25">
      <c r="A4" s="41"/>
      <c r="B4" s="41"/>
      <c r="C4" s="41"/>
      <c r="D4" s="41"/>
      <c r="E4" s="41"/>
      <c r="F4" s="11" t="s">
        <v>8</v>
      </c>
      <c r="G4" s="12" t="s">
        <v>9</v>
      </c>
      <c r="H4" s="11" t="s">
        <v>10</v>
      </c>
      <c r="I4" s="12" t="s">
        <v>9</v>
      </c>
      <c r="J4" s="11" t="s">
        <v>11</v>
      </c>
      <c r="K4" s="12" t="s">
        <v>9</v>
      </c>
      <c r="L4" s="11" t="s">
        <v>12</v>
      </c>
      <c r="M4" s="12" t="s">
        <v>9</v>
      </c>
      <c r="N4" s="41"/>
      <c r="O4" s="33"/>
      <c r="P4" s="35" t="s">
        <v>35</v>
      </c>
    </row>
    <row r="5" spans="1:16" s="3" customFormat="1" ht="76.5">
      <c r="A5" s="21">
        <v>1</v>
      </c>
      <c r="B5" s="13" t="s">
        <v>50</v>
      </c>
      <c r="C5" s="13" t="s">
        <v>31</v>
      </c>
      <c r="D5" s="7" t="s">
        <v>22</v>
      </c>
      <c r="E5" s="13" t="s">
        <v>24</v>
      </c>
      <c r="F5" s="14">
        <v>12</v>
      </c>
      <c r="G5" s="15">
        <v>20</v>
      </c>
      <c r="H5" s="14">
        <v>69.1</v>
      </c>
      <c r="I5" s="15">
        <v>15.7</v>
      </c>
      <c r="J5" s="23">
        <v>5.3</v>
      </c>
      <c r="K5" s="24">
        <v>22.64</v>
      </c>
      <c r="L5" s="23">
        <v>9.3</v>
      </c>
      <c r="M5" s="24">
        <v>28.18</v>
      </c>
      <c r="N5" s="15">
        <f aca="true" t="shared" si="0" ref="N5:N10">G5+I5+K5+M5</f>
        <v>86.52000000000001</v>
      </c>
      <c r="O5" s="34"/>
      <c r="P5" s="35">
        <v>1</v>
      </c>
    </row>
    <row r="6" spans="1:16" s="3" customFormat="1" ht="76.5">
      <c r="A6" s="21">
        <v>2</v>
      </c>
      <c r="B6" s="9" t="s">
        <v>51</v>
      </c>
      <c r="C6" s="9" t="s">
        <v>34</v>
      </c>
      <c r="D6" s="7" t="s">
        <v>22</v>
      </c>
      <c r="E6" s="13" t="s">
        <v>24</v>
      </c>
      <c r="F6" s="14">
        <v>25</v>
      </c>
      <c r="G6" s="15">
        <v>11.4</v>
      </c>
      <c r="H6" s="14">
        <v>63.7</v>
      </c>
      <c r="I6" s="15">
        <v>20</v>
      </c>
      <c r="J6" s="14">
        <v>242</v>
      </c>
      <c r="K6" s="27">
        <v>25</v>
      </c>
      <c r="L6" s="14">
        <v>9.5</v>
      </c>
      <c r="M6" s="15">
        <v>30</v>
      </c>
      <c r="N6" s="15">
        <f t="shared" si="0"/>
        <v>86.4</v>
      </c>
      <c r="O6" s="34"/>
      <c r="P6" s="35">
        <v>2</v>
      </c>
    </row>
    <row r="7" spans="1:16" s="3" customFormat="1" ht="76.5">
      <c r="A7" s="21">
        <v>3</v>
      </c>
      <c r="B7" s="13" t="s">
        <v>49</v>
      </c>
      <c r="C7" s="13" t="s">
        <v>31</v>
      </c>
      <c r="D7" s="7" t="s">
        <v>22</v>
      </c>
      <c r="E7" s="13" t="s">
        <v>24</v>
      </c>
      <c r="F7" s="26">
        <v>9</v>
      </c>
      <c r="G7" s="26">
        <v>15</v>
      </c>
      <c r="H7" s="22">
        <v>61.9</v>
      </c>
      <c r="I7" s="22">
        <v>16</v>
      </c>
      <c r="J7" s="23">
        <v>5.3</v>
      </c>
      <c r="K7" s="24">
        <v>22.64</v>
      </c>
      <c r="L7" s="23">
        <v>9.3</v>
      </c>
      <c r="M7" s="24">
        <v>28.18</v>
      </c>
      <c r="N7" s="32">
        <f t="shared" si="0"/>
        <v>81.82</v>
      </c>
      <c r="O7" s="34"/>
      <c r="P7" s="35">
        <v>3</v>
      </c>
    </row>
    <row r="8" spans="1:16" ht="76.5">
      <c r="A8" s="22">
        <v>4</v>
      </c>
      <c r="B8" s="9" t="s">
        <v>53</v>
      </c>
      <c r="C8" s="9" t="s">
        <v>32</v>
      </c>
      <c r="D8" s="7" t="s">
        <v>22</v>
      </c>
      <c r="E8" s="13" t="s">
        <v>24</v>
      </c>
      <c r="F8" s="16">
        <v>4</v>
      </c>
      <c r="G8" s="17">
        <v>7</v>
      </c>
      <c r="H8" s="16">
        <v>46.9</v>
      </c>
      <c r="I8" s="17">
        <v>20</v>
      </c>
      <c r="J8" s="23">
        <v>5.3</v>
      </c>
      <c r="K8" s="24">
        <v>22.64</v>
      </c>
      <c r="L8" s="23">
        <v>9.3</v>
      </c>
      <c r="M8" s="24">
        <v>28.18</v>
      </c>
      <c r="N8" s="15">
        <f t="shared" si="0"/>
        <v>77.82</v>
      </c>
      <c r="P8" s="35">
        <v>4</v>
      </c>
    </row>
    <row r="9" spans="1:16" s="3" customFormat="1" ht="76.5">
      <c r="A9" s="21">
        <v>5</v>
      </c>
      <c r="B9" s="9" t="s">
        <v>52</v>
      </c>
      <c r="C9" s="9" t="s">
        <v>34</v>
      </c>
      <c r="D9" s="7" t="s">
        <v>22</v>
      </c>
      <c r="E9" s="13" t="s">
        <v>24</v>
      </c>
      <c r="F9" s="16">
        <v>17</v>
      </c>
      <c r="G9" s="17">
        <v>7.7</v>
      </c>
      <c r="H9" s="16">
        <v>64.9</v>
      </c>
      <c r="I9" s="17">
        <v>16.4</v>
      </c>
      <c r="J9" s="16">
        <v>241</v>
      </c>
      <c r="K9" s="17">
        <v>21.78</v>
      </c>
      <c r="L9" s="16">
        <v>10</v>
      </c>
      <c r="M9" s="17">
        <v>30</v>
      </c>
      <c r="N9" s="15">
        <f t="shared" si="0"/>
        <v>75.88</v>
      </c>
      <c r="O9" s="34"/>
      <c r="P9" s="35">
        <v>5</v>
      </c>
    </row>
    <row r="10" spans="1:16" s="3" customFormat="1" ht="76.5">
      <c r="A10" s="21">
        <v>6</v>
      </c>
      <c r="B10" s="13" t="s">
        <v>48</v>
      </c>
      <c r="C10" s="13" t="s">
        <v>33</v>
      </c>
      <c r="D10" s="7" t="s">
        <v>22</v>
      </c>
      <c r="E10" s="13" t="s">
        <v>24</v>
      </c>
      <c r="F10" s="26">
        <v>6</v>
      </c>
      <c r="G10" s="26">
        <v>9</v>
      </c>
      <c r="H10" s="22">
        <v>60</v>
      </c>
      <c r="I10" s="22">
        <v>17.67</v>
      </c>
      <c r="J10" s="23">
        <v>5.3</v>
      </c>
      <c r="K10" s="24">
        <v>22.64</v>
      </c>
      <c r="L10" s="23">
        <v>8.1</v>
      </c>
      <c r="M10" s="24">
        <v>24.54</v>
      </c>
      <c r="N10" s="32">
        <f t="shared" si="0"/>
        <v>73.85</v>
      </c>
      <c r="O10" s="34"/>
      <c r="P10" s="35">
        <v>6</v>
      </c>
    </row>
  </sheetData>
  <sheetProtection/>
  <mergeCells count="11">
    <mergeCell ref="E3:E4"/>
    <mergeCell ref="F3:G3"/>
    <mergeCell ref="H3:I3"/>
    <mergeCell ref="J3:K3"/>
    <mergeCell ref="A1:O2"/>
    <mergeCell ref="C3:C4"/>
    <mergeCell ref="L3:M3"/>
    <mergeCell ref="N3:N4"/>
    <mergeCell ref="A3:A4"/>
    <mergeCell ref="B3:B4"/>
    <mergeCell ref="D3:D4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6"/>
  <sheetViews>
    <sheetView tabSelected="1" zoomScalePageLayoutView="0" workbookViewId="0" topLeftCell="A1">
      <selection activeCell="D8" sqref="D8"/>
    </sheetView>
  </sheetViews>
  <sheetFormatPr defaultColWidth="14.421875" defaultRowHeight="15.75" customHeight="1"/>
  <cols>
    <col min="1" max="1" width="5.7109375" style="0" customWidth="1"/>
    <col min="2" max="2" width="38.28125" style="0" customWidth="1"/>
    <col min="3" max="3" width="7.00390625" style="0" customWidth="1"/>
    <col min="4" max="4" width="32.28125" style="4" customWidth="1"/>
    <col min="5" max="5" width="21.421875" style="2" customWidth="1"/>
    <col min="6" max="7" width="7.28125" style="2" customWidth="1"/>
    <col min="8" max="8" width="7.7109375" style="2" customWidth="1"/>
    <col min="9" max="9" width="7.28125" style="2" customWidth="1"/>
    <col min="10" max="10" width="7.7109375" style="2" customWidth="1"/>
    <col min="11" max="13" width="7.28125" style="2" customWidth="1"/>
    <col min="14" max="14" width="8.57421875" style="1" customWidth="1"/>
    <col min="15" max="15" width="14.421875" style="0" hidden="1" customWidth="1"/>
    <col min="16" max="16" width="8.140625" style="0" customWidth="1"/>
  </cols>
  <sheetData>
    <row r="1" spans="1:15" ht="12.75" customHeight="1">
      <c r="A1" s="44" t="s">
        <v>64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</row>
    <row r="2" spans="1:15" ht="37.5" customHeight="1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</row>
    <row r="3" spans="1:15" s="3" customFormat="1" ht="15" customHeight="1">
      <c r="A3" s="40" t="s">
        <v>0</v>
      </c>
      <c r="B3" s="40" t="s">
        <v>2</v>
      </c>
      <c r="C3" s="40" t="s">
        <v>1</v>
      </c>
      <c r="D3" s="40" t="s">
        <v>4</v>
      </c>
      <c r="E3" s="40" t="s">
        <v>13</v>
      </c>
      <c r="F3" s="46" t="s">
        <v>5</v>
      </c>
      <c r="G3" s="47"/>
      <c r="H3" s="46" t="s">
        <v>17</v>
      </c>
      <c r="I3" s="47"/>
      <c r="J3" s="46" t="s">
        <v>6</v>
      </c>
      <c r="K3" s="47"/>
      <c r="L3" s="46" t="s">
        <v>7</v>
      </c>
      <c r="M3" s="47"/>
      <c r="N3" s="40" t="s">
        <v>3</v>
      </c>
      <c r="O3" s="6"/>
    </row>
    <row r="4" spans="1:16" s="3" customFormat="1" ht="38.25">
      <c r="A4" s="45"/>
      <c r="B4" s="41"/>
      <c r="C4" s="41"/>
      <c r="D4" s="41"/>
      <c r="E4" s="41"/>
      <c r="F4" s="11" t="s">
        <v>8</v>
      </c>
      <c r="G4" s="12" t="s">
        <v>9</v>
      </c>
      <c r="H4" s="11" t="s">
        <v>10</v>
      </c>
      <c r="I4" s="12" t="s">
        <v>9</v>
      </c>
      <c r="J4" s="11" t="s">
        <v>11</v>
      </c>
      <c r="K4" s="12" t="s">
        <v>9</v>
      </c>
      <c r="L4" s="11" t="s">
        <v>12</v>
      </c>
      <c r="M4" s="12" t="s">
        <v>9</v>
      </c>
      <c r="N4" s="41"/>
      <c r="O4" s="6"/>
      <c r="P4" s="35" t="s">
        <v>35</v>
      </c>
    </row>
    <row r="5" spans="1:16" s="3" customFormat="1" ht="76.5">
      <c r="A5" s="20">
        <v>1</v>
      </c>
      <c r="B5" s="13" t="s">
        <v>54</v>
      </c>
      <c r="C5" s="13" t="s">
        <v>36</v>
      </c>
      <c r="D5" s="7" t="s">
        <v>22</v>
      </c>
      <c r="E5" s="13" t="s">
        <v>24</v>
      </c>
      <c r="F5" s="14">
        <v>13.5</v>
      </c>
      <c r="G5" s="15">
        <v>8.1</v>
      </c>
      <c r="H5" s="14">
        <v>48.71</v>
      </c>
      <c r="I5" s="15">
        <v>19</v>
      </c>
      <c r="J5" s="14">
        <v>88.4</v>
      </c>
      <c r="K5" s="15">
        <v>20.9</v>
      </c>
      <c r="L5" s="14">
        <v>5.9</v>
      </c>
      <c r="M5" s="15">
        <v>18.1</v>
      </c>
      <c r="N5" s="15">
        <f>G5+I5+K5+M5</f>
        <v>66.1</v>
      </c>
      <c r="O5" s="10"/>
      <c r="P5" s="35">
        <v>1</v>
      </c>
    </row>
    <row r="6" spans="1:16" s="3" customFormat="1" ht="76.5">
      <c r="A6" s="20">
        <v>2</v>
      </c>
      <c r="B6" s="13" t="s">
        <v>55</v>
      </c>
      <c r="C6" s="13" t="s">
        <v>36</v>
      </c>
      <c r="D6" s="7" t="s">
        <v>22</v>
      </c>
      <c r="E6" s="13" t="s">
        <v>24</v>
      </c>
      <c r="F6" s="14">
        <v>9</v>
      </c>
      <c r="G6" s="15">
        <v>5.4</v>
      </c>
      <c r="H6" s="14">
        <v>46.77</v>
      </c>
      <c r="I6" s="15">
        <v>20.8</v>
      </c>
      <c r="J6" s="14">
        <v>74.2</v>
      </c>
      <c r="K6" s="15">
        <v>21</v>
      </c>
      <c r="L6" s="14">
        <v>5.4</v>
      </c>
      <c r="M6" s="15">
        <v>16.5</v>
      </c>
      <c r="N6" s="15">
        <f>G6+I6+K6+M6</f>
        <v>63.7</v>
      </c>
      <c r="O6" s="10"/>
      <c r="P6" s="35">
        <v>2</v>
      </c>
    </row>
  </sheetData>
  <sheetProtection/>
  <mergeCells count="11">
    <mergeCell ref="D3:D4"/>
    <mergeCell ref="E3:E4"/>
    <mergeCell ref="F3:G3"/>
    <mergeCell ref="H3:I3"/>
    <mergeCell ref="L3:M3"/>
    <mergeCell ref="N3:N4"/>
    <mergeCell ref="A1:O2"/>
    <mergeCell ref="J3:K3"/>
    <mergeCell ref="C3:C4"/>
    <mergeCell ref="A3:A4"/>
    <mergeCell ref="B3:B4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6"/>
  <sheetViews>
    <sheetView zoomScalePageLayoutView="0" workbookViewId="0" topLeftCell="A1">
      <selection activeCell="E6" sqref="E6"/>
    </sheetView>
  </sheetViews>
  <sheetFormatPr defaultColWidth="14.421875" defaultRowHeight="15.75" customHeight="1"/>
  <cols>
    <col min="1" max="1" width="5.7109375" style="0" customWidth="1"/>
    <col min="2" max="2" width="38.28125" style="0" customWidth="1"/>
    <col min="3" max="3" width="7.00390625" style="0" customWidth="1"/>
    <col min="4" max="4" width="32.28125" style="4" customWidth="1"/>
    <col min="5" max="5" width="21.421875" style="2" customWidth="1"/>
    <col min="6" max="7" width="7.421875" style="2" customWidth="1"/>
    <col min="8" max="8" width="7.8515625" style="2" customWidth="1"/>
    <col min="9" max="9" width="7.421875" style="2" customWidth="1"/>
    <col min="10" max="10" width="7.7109375" style="2" customWidth="1"/>
    <col min="11" max="13" width="7.421875" style="2" customWidth="1"/>
    <col min="14" max="14" width="8.28125" style="1" customWidth="1"/>
    <col min="15" max="15" width="14.421875" style="0" hidden="1" customWidth="1"/>
    <col min="16" max="16" width="7.7109375" style="0" customWidth="1"/>
  </cols>
  <sheetData>
    <row r="1" spans="1:15" ht="12.75" customHeight="1">
      <c r="A1" s="44" t="s">
        <v>58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</row>
    <row r="2" spans="1:15" ht="37.5" customHeight="1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</row>
    <row r="3" spans="1:15" s="3" customFormat="1" ht="15" customHeight="1">
      <c r="A3" s="40" t="s">
        <v>0</v>
      </c>
      <c r="B3" s="40" t="s">
        <v>2</v>
      </c>
      <c r="C3" s="40" t="s">
        <v>1</v>
      </c>
      <c r="D3" s="40" t="s">
        <v>4</v>
      </c>
      <c r="E3" s="40" t="s">
        <v>13</v>
      </c>
      <c r="F3" s="46" t="s">
        <v>5</v>
      </c>
      <c r="G3" s="47"/>
      <c r="H3" s="46" t="s">
        <v>17</v>
      </c>
      <c r="I3" s="47"/>
      <c r="J3" s="46" t="s">
        <v>6</v>
      </c>
      <c r="K3" s="47"/>
      <c r="L3" s="46" t="s">
        <v>7</v>
      </c>
      <c r="M3" s="47"/>
      <c r="N3" s="40" t="s">
        <v>3</v>
      </c>
      <c r="O3" s="6"/>
    </row>
    <row r="4" spans="1:16" s="3" customFormat="1" ht="38.25" customHeight="1">
      <c r="A4" s="45"/>
      <c r="B4" s="41"/>
      <c r="C4" s="41"/>
      <c r="D4" s="41"/>
      <c r="E4" s="41"/>
      <c r="F4" s="11" t="s">
        <v>8</v>
      </c>
      <c r="G4" s="12" t="s">
        <v>9</v>
      </c>
      <c r="H4" s="11" t="s">
        <v>10</v>
      </c>
      <c r="I4" s="12" t="s">
        <v>9</v>
      </c>
      <c r="J4" s="11" t="s">
        <v>11</v>
      </c>
      <c r="K4" s="12" t="s">
        <v>9</v>
      </c>
      <c r="L4" s="11" t="s">
        <v>12</v>
      </c>
      <c r="M4" s="12" t="s">
        <v>9</v>
      </c>
      <c r="N4" s="41"/>
      <c r="O4" s="6"/>
      <c r="P4" s="36" t="s">
        <v>35</v>
      </c>
    </row>
    <row r="5" spans="1:16" s="3" customFormat="1" ht="76.5">
      <c r="A5" s="20">
        <v>1</v>
      </c>
      <c r="B5" s="13" t="s">
        <v>56</v>
      </c>
      <c r="C5" s="13" t="s">
        <v>36</v>
      </c>
      <c r="D5" s="7" t="s">
        <v>22</v>
      </c>
      <c r="E5" s="13" t="s">
        <v>59</v>
      </c>
      <c r="F5" s="14">
        <v>35.5</v>
      </c>
      <c r="G5" s="15">
        <v>21.4</v>
      </c>
      <c r="H5" s="14">
        <v>49.3</v>
      </c>
      <c r="I5" s="15">
        <v>18.4</v>
      </c>
      <c r="J5" s="14">
        <v>95.6</v>
      </c>
      <c r="K5" s="15">
        <v>22</v>
      </c>
      <c r="L5" s="14">
        <v>6.7</v>
      </c>
      <c r="M5" s="15">
        <v>20.5</v>
      </c>
      <c r="N5" s="15">
        <f>G5+I5+K5+M5</f>
        <v>82.3</v>
      </c>
      <c r="O5" s="10"/>
      <c r="P5" s="35">
        <v>1</v>
      </c>
    </row>
    <row r="6" spans="1:16" s="3" customFormat="1" ht="76.5">
      <c r="A6" s="20">
        <v>2</v>
      </c>
      <c r="B6" s="13" t="s">
        <v>57</v>
      </c>
      <c r="C6" s="13" t="s">
        <v>36</v>
      </c>
      <c r="D6" s="7" t="s">
        <v>22</v>
      </c>
      <c r="E6" s="13" t="s">
        <v>59</v>
      </c>
      <c r="F6" s="14">
        <v>34.05</v>
      </c>
      <c r="G6" s="15">
        <v>20.8</v>
      </c>
      <c r="H6" s="14">
        <v>53.6</v>
      </c>
      <c r="I6" s="15">
        <v>17</v>
      </c>
      <c r="J6" s="14">
        <v>102.5</v>
      </c>
      <c r="K6" s="15">
        <v>23.3</v>
      </c>
      <c r="L6" s="14">
        <v>6.2</v>
      </c>
      <c r="M6" s="15">
        <v>18.9</v>
      </c>
      <c r="N6" s="15">
        <f>G6+I6+K6+M6</f>
        <v>80</v>
      </c>
      <c r="O6" s="10"/>
      <c r="P6" s="35">
        <v>2</v>
      </c>
    </row>
  </sheetData>
  <sheetProtection/>
  <mergeCells count="11">
    <mergeCell ref="A1:O2"/>
    <mergeCell ref="F3:G3"/>
    <mergeCell ref="H3:I3"/>
    <mergeCell ref="J3:K3"/>
    <mergeCell ref="L3:M3"/>
    <mergeCell ref="A3:A4"/>
    <mergeCell ref="B3:B4"/>
    <mergeCell ref="D3:D4"/>
    <mergeCell ref="E3:E4"/>
    <mergeCell ref="N3:N4"/>
    <mergeCell ref="C3:C4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2018-09-24T11:33:34Z</cp:lastPrinted>
  <dcterms:created xsi:type="dcterms:W3CDTF">2014-10-28T08:36:55Z</dcterms:created>
  <dcterms:modified xsi:type="dcterms:W3CDTF">2024-05-31T07:52:32Z</dcterms:modified>
  <cp:category/>
  <cp:version/>
  <cp:contentType/>
  <cp:contentStatus/>
</cp:coreProperties>
</file>